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305" windowWidth="20700" windowHeight="1170"/>
  </bookViews>
  <sheets>
    <sheet name="стр.1_5" sheetId="4" r:id="rId1"/>
    <sheet name="Лист1" sheetId="5" r:id="rId2"/>
  </sheets>
  <externalReferences>
    <externalReference r:id="rId3"/>
  </externalReferences>
  <definedNames>
    <definedName name="list_ed">[1]TEHSHEET!$AA$2:$AA$3</definedName>
    <definedName name="list_email">[1]TEHSHEET!$X$2:$X$3</definedName>
    <definedName name="List_open">[1]TEHSHEET!$V$2:$V$4</definedName>
    <definedName name="list_url">[1]TEHSHEET!$W$2:$W$3</definedName>
    <definedName name="MO_LIST_6">[1]REESTR_MO!$B$7</definedName>
    <definedName name="MR_LIST">[1]REESTR_MO!$D$2:$D$62</definedName>
    <definedName name="no_kpp">[1]TEHSHEET!$Y$2</definedName>
    <definedName name="TABLE" localSheetId="0">стр.1_5!$A$5:$D$25</definedName>
    <definedName name="ts_list">[1]TEHSHEET!$Q$2:$Q$6</definedName>
    <definedName name="vdet_gvs_list_with_no">[1]TEHSHEET!$J$2:$J$4</definedName>
    <definedName name="vdet_tbo_list_with_no">[1]TEHSHEET!$L$2:$L$6</definedName>
    <definedName name="vdet_vo_list_with_no">[1]TEHSHEET!$H$2:$H$6</definedName>
    <definedName name="vdet_vs_list_with_no">[1]TEHSHEET!$M$2:$M$5</definedName>
    <definedName name="yes_no">[1]TEHSHEET!$F$2:$F$3</definedName>
    <definedName name="_xlnm.Print_Titles" localSheetId="0">стр.1_5!$5:$5</definedName>
    <definedName name="_xlnm.Print_Area" localSheetId="0">стр.1_5!$A$1:$D$28</definedName>
  </definedNames>
  <calcPr calcId="145621"/>
</workbook>
</file>

<file path=xl/calcChain.xml><?xml version="1.0" encoding="utf-8"?>
<calcChain xmlns="http://schemas.openxmlformats.org/spreadsheetml/2006/main">
  <c r="D12" i="4" l="1"/>
  <c r="D26" i="4" l="1"/>
  <c r="D27" i="4" s="1"/>
</calcChain>
</file>

<file path=xl/sharedStrings.xml><?xml version="1.0" encoding="utf-8"?>
<sst xmlns="http://schemas.openxmlformats.org/spreadsheetml/2006/main" count="70" uniqueCount="60">
  <si>
    <t>№ 
п/п</t>
  </si>
  <si>
    <t>Наименование показателей</t>
  </si>
  <si>
    <t>Единица измерения</t>
  </si>
  <si>
    <t>1.</t>
  </si>
  <si>
    <t>Установленная мощность</t>
  </si>
  <si>
    <t>МВт</t>
  </si>
  <si>
    <t>2.</t>
  </si>
  <si>
    <t>Среднегодовое значение положительных разниц объемов располагаемой мощности и объемов потребления мощности на собственные и (или) хозяйственные нужды</t>
  </si>
  <si>
    <t>3.</t>
  </si>
  <si>
    <t>Производство электрической энергии</t>
  </si>
  <si>
    <t>млн. кВт·ч</t>
  </si>
  <si>
    <t>4.</t>
  </si>
  <si>
    <t>Полезный отпуск электрической энергии</t>
  </si>
  <si>
    <t>5.</t>
  </si>
  <si>
    <t>Отпуск тепловой энергии с коллекторов</t>
  </si>
  <si>
    <t>тыс. Гкал</t>
  </si>
  <si>
    <t>6.</t>
  </si>
  <si>
    <t>Отпуск тепловой энергии в сеть</t>
  </si>
  <si>
    <t>7.</t>
  </si>
  <si>
    <t>Необходимая валовая выручка - всего</t>
  </si>
  <si>
    <t>млн. рублей</t>
  </si>
  <si>
    <t>7.1.</t>
  </si>
  <si>
    <t>относимая на электрическую энергию</t>
  </si>
  <si>
    <t>7.2.</t>
  </si>
  <si>
    <t>относимая на электрическую мощность</t>
  </si>
  <si>
    <t>7.3.</t>
  </si>
  <si>
    <t>8.</t>
  </si>
  <si>
    <t>Топливо - всего</t>
  </si>
  <si>
    <t>8.1.</t>
  </si>
  <si>
    <t>топливо на электрическую энергию</t>
  </si>
  <si>
    <t>удельный расход условного топлива на электрическую энергию</t>
  </si>
  <si>
    <t>г/кВт·ч</t>
  </si>
  <si>
    <t>8.2.</t>
  </si>
  <si>
    <t>топливо на тепловую энергию</t>
  </si>
  <si>
    <t>удельный расход условного топлива на тепловую энергию</t>
  </si>
  <si>
    <t>кг/Гкал</t>
  </si>
  <si>
    <t>9.</t>
  </si>
  <si>
    <t>10.</t>
  </si>
  <si>
    <t>Показатели численности персонала и фонда оплаты труда по регулируемым видам деятельности</t>
  </si>
  <si>
    <t>среднесписочная численность персонала</t>
  </si>
  <si>
    <t>человек</t>
  </si>
  <si>
    <t>среднемесячная заработная 
плата на одного работника</t>
  </si>
  <si>
    <t>тыс. рублей на человека</t>
  </si>
  <si>
    <t>реквизиты отраслевого тарифного соглашения (дата утверждения, срок действия)</t>
  </si>
  <si>
    <t>11.</t>
  </si>
  <si>
    <t>12.</t>
  </si>
  <si>
    <t>Чистая прибыль (убыток)</t>
  </si>
  <si>
    <t>процент</t>
  </si>
  <si>
    <t>относимая на тепловую энергию, отпускаемую с коллекторов источников</t>
  </si>
  <si>
    <t>реквизиты решения по удельному расходу условного топлива на отпуск тепловой и электрической энергии</t>
  </si>
  <si>
    <t>Рентабельность продаж (величина прибыли от продажи в каждом рубле выручки)</t>
  </si>
  <si>
    <t>Реквизиты инвестиционной программы (кем утверждена, дата утверждения, номер приказа или решения, электронный адрес размещения)</t>
  </si>
  <si>
    <t>Отсутствует</t>
  </si>
  <si>
    <t>9.1.</t>
  </si>
  <si>
    <t>9.2.</t>
  </si>
  <si>
    <t>9.3.</t>
  </si>
  <si>
    <t>Приказ Минэнерго России №1033 от 14.11.2018 г.</t>
  </si>
  <si>
    <t xml:space="preserve">Структура затрат на производство электрической энергии и мощности </t>
  </si>
  <si>
    <t>по  ООО "Ноябрьская ПГЭ" за 2021 год</t>
  </si>
  <si>
    <t>2021 (факт)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</si>
</sst>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5" fillId="0" borderId="0"/>
  </cellStyleXfs>
  <cellXfs count="32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vertical="top"/>
    </xf>
    <xf numFmtId="0" fontId="4" fillId="0" borderId="0" xfId="2" applyFont="1" applyAlignment="1">
      <alignment vertical="top"/>
    </xf>
    <xf numFmtId="0" fontId="7" fillId="0" borderId="0" xfId="2" applyFont="1"/>
    <xf numFmtId="0" fontId="4" fillId="0" borderId="0" xfId="2" applyFont="1"/>
    <xf numFmtId="0" fontId="6" fillId="0" borderId="1" xfId="3" applyFont="1" applyBorder="1" applyAlignment="1">
      <alignment horizontal="center" vertical="top" wrapText="1"/>
    </xf>
    <xf numFmtId="0" fontId="6" fillId="0" borderId="1" xfId="3" applyFont="1" applyBorder="1" applyAlignment="1">
      <alignment horizontal="left" vertical="top" wrapText="1"/>
    </xf>
    <xf numFmtId="0" fontId="3" fillId="0" borderId="2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6" fillId="0" borderId="5" xfId="3" applyFont="1" applyBorder="1" applyAlignment="1">
      <alignment horizontal="center" vertical="top" wrapText="1"/>
    </xf>
    <xf numFmtId="0" fontId="3" fillId="0" borderId="6" xfId="2" applyFont="1" applyFill="1" applyBorder="1" applyAlignment="1">
      <alignment horizontal="center" vertical="top"/>
    </xf>
    <xf numFmtId="2" fontId="3" fillId="0" borderId="6" xfId="2" applyNumberFormat="1" applyFont="1" applyFill="1" applyBorder="1" applyAlignment="1">
      <alignment horizontal="center" vertical="top"/>
    </xf>
    <xf numFmtId="164" fontId="10" fillId="0" borderId="6" xfId="1" applyFont="1" applyFill="1" applyBorder="1" applyAlignment="1">
      <alignment horizontal="right" vertical="top"/>
    </xf>
    <xf numFmtId="0" fontId="3" fillId="0" borderId="6" xfId="2" applyFont="1" applyFill="1" applyBorder="1" applyAlignment="1">
      <alignment horizontal="center" vertical="top" wrapText="1"/>
    </xf>
    <xf numFmtId="0" fontId="6" fillId="0" borderId="7" xfId="3" applyFont="1" applyBorder="1" applyAlignment="1">
      <alignment horizontal="center" vertical="top" wrapText="1"/>
    </xf>
    <xf numFmtId="0" fontId="6" fillId="0" borderId="8" xfId="3" applyFont="1" applyBorder="1" applyAlignment="1">
      <alignment horizontal="left" vertical="top" wrapText="1"/>
    </xf>
    <xf numFmtId="0" fontId="6" fillId="0" borderId="8" xfId="3" applyFont="1" applyBorder="1" applyAlignment="1">
      <alignment horizontal="center" vertical="top" wrapText="1"/>
    </xf>
    <xf numFmtId="4" fontId="3" fillId="0" borderId="0" xfId="2" applyNumberFormat="1" applyFont="1" applyAlignment="1">
      <alignment vertical="top"/>
    </xf>
    <xf numFmtId="165" fontId="6" fillId="0" borderId="6" xfId="3" applyNumberFormat="1" applyFont="1" applyFill="1" applyBorder="1" applyAlignment="1">
      <alignment horizontal="center" vertical="top" wrapText="1"/>
    </xf>
    <xf numFmtId="3" fontId="3" fillId="0" borderId="0" xfId="2" applyNumberFormat="1" applyFont="1" applyAlignment="1">
      <alignment vertical="top"/>
    </xf>
    <xf numFmtId="164" fontId="10" fillId="0" borderId="9" xfId="1" applyFont="1" applyFill="1" applyBorder="1" applyAlignment="1">
      <alignment horizontal="right" vertical="top"/>
    </xf>
    <xf numFmtId="0" fontId="6" fillId="0" borderId="9" xfId="3" applyFont="1" applyFill="1" applyBorder="1" applyAlignment="1">
      <alignment horizontal="center" vertical="top" wrapText="1"/>
    </xf>
    <xf numFmtId="0" fontId="3" fillId="0" borderId="10" xfId="2" applyFont="1" applyFill="1" applyBorder="1" applyAlignment="1">
      <alignment horizontal="center" vertical="top"/>
    </xf>
    <xf numFmtId="0" fontId="3" fillId="2" borderId="6" xfId="2" applyFont="1" applyFill="1" applyBorder="1" applyAlignment="1">
      <alignment horizontal="center" vertical="top"/>
    </xf>
    <xf numFmtId="0" fontId="8" fillId="0" borderId="0" xfId="2" applyFont="1" applyAlignment="1">
      <alignment horizontal="justify" wrapText="1"/>
    </xf>
    <xf numFmtId="0" fontId="3" fillId="0" borderId="0" xfId="2" applyFont="1" applyAlignment="1">
      <alignment horizontal="justify" wrapText="1"/>
    </xf>
    <xf numFmtId="0" fontId="9" fillId="0" borderId="0" xfId="2" applyFont="1" applyAlignment="1">
      <alignment horizontal="center" wrapText="1"/>
    </xf>
    <xf numFmtId="0" fontId="11" fillId="0" borderId="0" xfId="2" applyFont="1" applyAlignment="1">
      <alignment horizontal="center"/>
    </xf>
    <xf numFmtId="0" fontId="0" fillId="0" borderId="0" xfId="0" applyAlignment="1">
      <alignment horizontal="center"/>
    </xf>
  </cellXfs>
  <cellStyles count="4">
    <cellStyle name="Обычный" xfId="0" builtinId="0"/>
    <cellStyle name="Обычный 2" xfId="2"/>
    <cellStyle name="Обычный_стр.1_10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shnikova-pc\OTO\&#1064;&#1072;&#1073;&#1083;&#1086;&#1085;&#1099;%20&#1076;&#1083;&#1103;%20%20&#1060;&#1057;&#1058;_&#1056;&#1069;&#1050;&#1086;&#1074;\OPEN.INFO.OR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отрудники"/>
      <sheetName val="Карточка организации"/>
      <sheetName val="Комментарии"/>
      <sheetName val="Проверка"/>
      <sheetName val="modHyp"/>
      <sheetName val="modInfo"/>
      <sheetName val="modfrmCheckUpdates"/>
      <sheetName val="modfrmDateChoose"/>
      <sheetName val="TEHSHEET"/>
      <sheetName val="AllSheetsInThisWorkbook"/>
      <sheetName val="modUpdTemplMain"/>
      <sheetName val="REESTR_ORG_TRANSPORT"/>
      <sheetName val="REESTR_ORG_OTHER"/>
      <sheetName val="REESTR_ORG_VO"/>
      <sheetName val="REESTR_ORG_GAS"/>
      <sheetName val="REESTR_ORG_GVS"/>
      <sheetName val="REESTR_ORG_WARM"/>
      <sheetName val="REESTR_ORG_TBO"/>
      <sheetName val="REESTR_ORG_VS"/>
      <sheetName val="REESTR_ORG_EE"/>
      <sheetName val="REESTR_FILTERED"/>
      <sheetName val="REESTR_MO"/>
      <sheetName val="modProv"/>
      <sheetName val="modCommandButton"/>
      <sheetName val="modReestr"/>
      <sheetName val="modList00"/>
      <sheetName val="modfrmReestr"/>
      <sheetName val="modList02"/>
      <sheetName val="modfrmRezimChoose"/>
    </sheetNames>
    <sheetDataSet>
      <sheetData sheetId="0">
        <row r="3">
          <cell r="B3" t="str">
            <v>Версия 2.0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F2" t="str">
            <v>да</v>
          </cell>
          <cell r="H2" t="str">
            <v>Оказание услуг в сфере водоотведения и очистки сточных вод</v>
          </cell>
          <cell r="J2" t="str">
            <v>Оказание услуг в сфере горячего водоснабжения</v>
          </cell>
          <cell r="L2" t="str">
            <v>Захоронение твердых бытовых отходов</v>
          </cell>
          <cell r="M2" t="str">
            <v>Оказание услуг в сфере водоснабжения</v>
          </cell>
          <cell r="Q2" t="str">
            <v>нет</v>
          </cell>
          <cell r="V2" t="str">
            <v>Открытая</v>
          </cell>
          <cell r="W2" t="str">
            <v>ссылка на сайт</v>
          </cell>
          <cell r="X2" t="str">
            <v>адрес электронной почты</v>
          </cell>
          <cell r="Y2" t="str">
            <v>отсутствует</v>
          </cell>
          <cell r="AA2" t="str">
            <v>кВтч</v>
          </cell>
        </row>
        <row r="3">
          <cell r="F3" t="str">
            <v>нет</v>
          </cell>
          <cell r="H3" t="str">
            <v>Оказание услуг в сфере водоснабжения, водоотведения и очистки сточных вод</v>
          </cell>
          <cell r="J3" t="str">
            <v>Поставка горячей воды</v>
          </cell>
          <cell r="L3" t="str">
            <v>Утилизация твердых бытовых отходов</v>
          </cell>
          <cell r="M3" t="str">
            <v>Оказание услуг в сфере водоснабжения и очистки сточных вод</v>
          </cell>
          <cell r="Q3" t="str">
            <v>Комбинированная выработка</v>
          </cell>
          <cell r="V3" t="str">
            <v>Закрытая</v>
          </cell>
          <cell r="W3" t="str">
            <v>отсутствует</v>
          </cell>
          <cell r="X3" t="str">
            <v>отсутствует</v>
          </cell>
          <cell r="AA3" t="str">
            <v>МВт</v>
          </cell>
        </row>
        <row r="4">
          <cell r="H4" t="str">
            <v>Оказание услуг в сфере очистки сточных вод</v>
          </cell>
          <cell r="J4" t="str">
            <v>нет</v>
          </cell>
          <cell r="L4" t="str">
            <v>Утилизация (захоронение) твердых бытовых отходов</v>
          </cell>
          <cell r="M4" t="str">
            <v>Транспортировка воды</v>
          </cell>
          <cell r="Q4" t="str">
            <v>Некомбинированная выработка</v>
          </cell>
          <cell r="V4" t="str">
            <v>Открытая и закрытая</v>
          </cell>
        </row>
        <row r="5">
          <cell r="H5" t="str">
            <v>Оказание услуг по перекачке</v>
          </cell>
          <cell r="L5" t="str">
            <v>Утилизация (захоронение) твердых бытовых отходов и иные виды деятельности</v>
          </cell>
          <cell r="M5" t="str">
            <v>нет</v>
          </cell>
          <cell r="Q5" t="str">
            <v>Нет производства т/э</v>
          </cell>
        </row>
        <row r="6">
          <cell r="H6" t="str">
            <v>нет</v>
          </cell>
          <cell r="L6" t="str">
            <v>нет</v>
          </cell>
          <cell r="Q6" t="str">
            <v>Смешанное производство</v>
          </cell>
        </row>
      </sheetData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>
        <row r="2">
          <cell r="D2" t="str">
            <v>Абатский муниципальный район</v>
          </cell>
        </row>
        <row r="3">
          <cell r="D3" t="str">
            <v>Армизонский муниципальный район</v>
          </cell>
        </row>
        <row r="4">
          <cell r="D4" t="str">
            <v>Аромашевский муниципальный район</v>
          </cell>
        </row>
        <row r="5">
          <cell r="D5" t="str">
            <v>Бердюжский муниципальный район</v>
          </cell>
        </row>
        <row r="6">
          <cell r="D6" t="str">
            <v>Вагайский муниципальный район</v>
          </cell>
        </row>
        <row r="7">
          <cell r="B7" t="str">
            <v>Вагайский муниципальный район</v>
          </cell>
          <cell r="D7" t="str">
            <v>Викуловский муниципальный район</v>
          </cell>
        </row>
        <row r="8">
          <cell r="D8" t="str">
            <v>Голышмановский муниципальный район</v>
          </cell>
        </row>
        <row r="9">
          <cell r="D9" t="str">
            <v>Город Ишим</v>
          </cell>
        </row>
        <row r="10">
          <cell r="D10" t="str">
            <v>Исетский муниципальный район</v>
          </cell>
        </row>
        <row r="11">
          <cell r="D11" t="str">
            <v>Ишимский муниципальный район</v>
          </cell>
        </row>
        <row r="12">
          <cell r="D12" t="str">
            <v>Казанский муниципальный район</v>
          </cell>
        </row>
        <row r="13">
          <cell r="D13" t="str">
            <v>Нижнетавдинский муниципальный район</v>
          </cell>
        </row>
        <row r="14">
          <cell r="D14" t="str">
            <v>Омутинский муниципальный район</v>
          </cell>
        </row>
        <row r="15">
          <cell r="D15" t="str">
            <v>Сладковский муниципальный район</v>
          </cell>
        </row>
        <row r="16">
          <cell r="D16" t="str">
            <v>Сорокинский муниципальный район</v>
          </cell>
        </row>
        <row r="17">
          <cell r="D17" t="str">
            <v>Тобольский муниципальный район</v>
          </cell>
        </row>
        <row r="18">
          <cell r="D18" t="str">
            <v>Тюменский муниципальный р-н</v>
          </cell>
        </row>
        <row r="19">
          <cell r="D19" t="str">
            <v>Уватский муниципальный район</v>
          </cell>
        </row>
        <row r="20">
          <cell r="D20" t="str">
            <v>Упоровский муниципальный район</v>
          </cell>
        </row>
        <row r="21">
          <cell r="D21" t="str">
            <v>Юргинский муниципальный район</v>
          </cell>
        </row>
        <row r="22">
          <cell r="D22" t="str">
            <v>Ялуторовский муниципальный район</v>
          </cell>
        </row>
        <row r="23">
          <cell r="D23" t="str">
            <v>Ярковский муниципальный район</v>
          </cell>
        </row>
        <row r="24">
          <cell r="D24" t="str">
            <v>город Заводоуковск</v>
          </cell>
        </row>
        <row r="25">
          <cell r="D25" t="str">
            <v>город Тобольск</v>
          </cell>
        </row>
        <row r="26">
          <cell r="D26" t="str">
            <v>город Тюмень</v>
          </cell>
        </row>
        <row r="27">
          <cell r="D27" t="str">
            <v>город Ялуторовск</v>
          </cell>
        </row>
        <row r="28">
          <cell r="D28" t="str">
            <v>Белоярский муниципальный район</v>
          </cell>
        </row>
        <row r="29">
          <cell r="D29" t="str">
            <v>Березовский муниципальный район</v>
          </cell>
        </row>
        <row r="30">
          <cell r="D30" t="str">
            <v>Город Когалым</v>
          </cell>
        </row>
        <row r="31">
          <cell r="D31" t="str">
            <v>Кондинский муниципальный район</v>
          </cell>
        </row>
        <row r="32">
          <cell r="D32" t="str">
            <v>Нефтеюганский муниципальный район</v>
          </cell>
        </row>
        <row r="33">
          <cell r="D33" t="str">
            <v>Нижневартовский муниципальный район</v>
          </cell>
        </row>
        <row r="34">
          <cell r="D34" t="str">
            <v>Октябрьский муниципальный район</v>
          </cell>
        </row>
        <row r="35">
          <cell r="D35" t="str">
            <v>Советский муниципальный район</v>
          </cell>
        </row>
        <row r="36">
          <cell r="D36" t="str">
            <v>Сургутский муниципальный район</v>
          </cell>
        </row>
        <row r="37">
          <cell r="D37" t="str">
            <v>Ханты-Мансийский муниципальный район</v>
          </cell>
        </row>
        <row r="38">
          <cell r="D38" t="str">
            <v>город Лангепас</v>
          </cell>
        </row>
        <row r="39">
          <cell r="D39" t="str">
            <v>город Мегион</v>
          </cell>
        </row>
        <row r="40">
          <cell r="D40" t="str">
            <v>город Нефтеюганск</v>
          </cell>
        </row>
        <row r="41">
          <cell r="D41" t="str">
            <v>город Нижневартовск</v>
          </cell>
        </row>
        <row r="42">
          <cell r="D42" t="str">
            <v>город Нягань</v>
          </cell>
        </row>
        <row r="43">
          <cell r="D43" t="str">
            <v>город Покачи</v>
          </cell>
        </row>
        <row r="44">
          <cell r="D44" t="str">
            <v>город Пыть-Ях</v>
          </cell>
        </row>
        <row r="45">
          <cell r="D45" t="str">
            <v>город Радужный</v>
          </cell>
        </row>
        <row r="46">
          <cell r="D46" t="str">
            <v>город Сургут</v>
          </cell>
        </row>
        <row r="47">
          <cell r="D47" t="str">
            <v>город Урай</v>
          </cell>
        </row>
        <row r="48">
          <cell r="D48" t="str">
            <v>город Ханты-Мансийск</v>
          </cell>
        </row>
        <row r="49">
          <cell r="D49" t="str">
            <v>город Югорск</v>
          </cell>
        </row>
        <row r="50">
          <cell r="D50" t="str">
            <v>Красноселькупский муниципальный район</v>
          </cell>
        </row>
        <row r="51">
          <cell r="D51" t="str">
            <v>Надымский муниципальный район</v>
          </cell>
        </row>
        <row r="52">
          <cell r="D52" t="str">
            <v>Приуральский муниципальный район</v>
          </cell>
        </row>
        <row r="53">
          <cell r="D53" t="str">
            <v>Пуровский муниципальный район</v>
          </cell>
        </row>
        <row r="54">
          <cell r="D54" t="str">
            <v>Тазовский муниципальный район</v>
          </cell>
        </row>
        <row r="55">
          <cell r="D55" t="str">
            <v>Шурышкарский муниципальный район</v>
          </cell>
        </row>
        <row r="56">
          <cell r="D56" t="str">
            <v>Ямальский муниципальный район</v>
          </cell>
        </row>
        <row r="57">
          <cell r="D57" t="str">
            <v>город Губкинский</v>
          </cell>
        </row>
        <row r="58">
          <cell r="D58" t="str">
            <v>город Лабытнанги</v>
          </cell>
        </row>
        <row r="59">
          <cell r="D59" t="str">
            <v>город Муравленко</v>
          </cell>
        </row>
        <row r="60">
          <cell r="D60" t="str">
            <v>город Новый Уренгой</v>
          </cell>
        </row>
        <row r="61">
          <cell r="D61" t="str">
            <v>город Ноябрьск</v>
          </cell>
        </row>
        <row r="62">
          <cell r="D62" t="str">
            <v>город Салехард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33"/>
  <sheetViews>
    <sheetView tabSelected="1" view="pageBreakPreview" topLeftCell="A4" zoomScale="85" zoomScaleNormal="100" zoomScaleSheetLayoutView="85" workbookViewId="0">
      <selection activeCell="B21" sqref="B21"/>
    </sheetView>
  </sheetViews>
  <sheetFormatPr defaultRowHeight="15.75" x14ac:dyDescent="0.25"/>
  <cols>
    <col min="1" max="1" width="7.7109375" style="1" customWidth="1"/>
    <col min="2" max="2" width="49.7109375" style="1" customWidth="1"/>
    <col min="3" max="3" width="14.140625" style="1" customWidth="1"/>
    <col min="4" max="4" width="20" style="1" customWidth="1"/>
    <col min="5" max="5" width="16.7109375" style="1" customWidth="1"/>
    <col min="6" max="6" width="12.42578125" style="1" bestFit="1" customWidth="1"/>
    <col min="7" max="7" width="14.85546875" style="1" customWidth="1"/>
    <col min="8" max="254" width="9.140625" style="1"/>
    <col min="255" max="255" width="7.7109375" style="1" customWidth="1"/>
    <col min="256" max="256" width="32.140625" style="1" customWidth="1"/>
    <col min="257" max="257" width="13" style="1" customWidth="1"/>
    <col min="258" max="259" width="26.5703125" style="1" customWidth="1"/>
    <col min="260" max="260" width="24.140625" style="1" customWidth="1"/>
    <col min="261" max="510" width="9.140625" style="1"/>
    <col min="511" max="511" width="7.7109375" style="1" customWidth="1"/>
    <col min="512" max="512" width="32.140625" style="1" customWidth="1"/>
    <col min="513" max="513" width="13" style="1" customWidth="1"/>
    <col min="514" max="515" width="26.5703125" style="1" customWidth="1"/>
    <col min="516" max="516" width="24.140625" style="1" customWidth="1"/>
    <col min="517" max="766" width="9.140625" style="1"/>
    <col min="767" max="767" width="7.7109375" style="1" customWidth="1"/>
    <col min="768" max="768" width="32.140625" style="1" customWidth="1"/>
    <col min="769" max="769" width="13" style="1" customWidth="1"/>
    <col min="770" max="771" width="26.5703125" style="1" customWidth="1"/>
    <col min="772" max="772" width="24.140625" style="1" customWidth="1"/>
    <col min="773" max="1022" width="9.140625" style="1"/>
    <col min="1023" max="1023" width="7.7109375" style="1" customWidth="1"/>
    <col min="1024" max="1024" width="32.140625" style="1" customWidth="1"/>
    <col min="1025" max="1025" width="13" style="1" customWidth="1"/>
    <col min="1026" max="1027" width="26.5703125" style="1" customWidth="1"/>
    <col min="1028" max="1028" width="24.140625" style="1" customWidth="1"/>
    <col min="1029" max="1278" width="9.140625" style="1"/>
    <col min="1279" max="1279" width="7.7109375" style="1" customWidth="1"/>
    <col min="1280" max="1280" width="32.140625" style="1" customWidth="1"/>
    <col min="1281" max="1281" width="13" style="1" customWidth="1"/>
    <col min="1282" max="1283" width="26.5703125" style="1" customWidth="1"/>
    <col min="1284" max="1284" width="24.140625" style="1" customWidth="1"/>
    <col min="1285" max="1534" width="9.140625" style="1"/>
    <col min="1535" max="1535" width="7.7109375" style="1" customWidth="1"/>
    <col min="1536" max="1536" width="32.140625" style="1" customWidth="1"/>
    <col min="1537" max="1537" width="13" style="1" customWidth="1"/>
    <col min="1538" max="1539" width="26.5703125" style="1" customWidth="1"/>
    <col min="1540" max="1540" width="24.140625" style="1" customWidth="1"/>
    <col min="1541" max="1790" width="9.140625" style="1"/>
    <col min="1791" max="1791" width="7.7109375" style="1" customWidth="1"/>
    <col min="1792" max="1792" width="32.140625" style="1" customWidth="1"/>
    <col min="1793" max="1793" width="13" style="1" customWidth="1"/>
    <col min="1794" max="1795" width="26.5703125" style="1" customWidth="1"/>
    <col min="1796" max="1796" width="24.140625" style="1" customWidth="1"/>
    <col min="1797" max="2046" width="9.140625" style="1"/>
    <col min="2047" max="2047" width="7.7109375" style="1" customWidth="1"/>
    <col min="2048" max="2048" width="32.140625" style="1" customWidth="1"/>
    <col min="2049" max="2049" width="13" style="1" customWidth="1"/>
    <col min="2050" max="2051" width="26.5703125" style="1" customWidth="1"/>
    <col min="2052" max="2052" width="24.140625" style="1" customWidth="1"/>
    <col min="2053" max="2302" width="9.140625" style="1"/>
    <col min="2303" max="2303" width="7.7109375" style="1" customWidth="1"/>
    <col min="2304" max="2304" width="32.140625" style="1" customWidth="1"/>
    <col min="2305" max="2305" width="13" style="1" customWidth="1"/>
    <col min="2306" max="2307" width="26.5703125" style="1" customWidth="1"/>
    <col min="2308" max="2308" width="24.140625" style="1" customWidth="1"/>
    <col min="2309" max="2558" width="9.140625" style="1"/>
    <col min="2559" max="2559" width="7.7109375" style="1" customWidth="1"/>
    <col min="2560" max="2560" width="32.140625" style="1" customWidth="1"/>
    <col min="2561" max="2561" width="13" style="1" customWidth="1"/>
    <col min="2562" max="2563" width="26.5703125" style="1" customWidth="1"/>
    <col min="2564" max="2564" width="24.140625" style="1" customWidth="1"/>
    <col min="2565" max="2814" width="9.140625" style="1"/>
    <col min="2815" max="2815" width="7.7109375" style="1" customWidth="1"/>
    <col min="2816" max="2816" width="32.140625" style="1" customWidth="1"/>
    <col min="2817" max="2817" width="13" style="1" customWidth="1"/>
    <col min="2818" max="2819" width="26.5703125" style="1" customWidth="1"/>
    <col min="2820" max="2820" width="24.140625" style="1" customWidth="1"/>
    <col min="2821" max="3070" width="9.140625" style="1"/>
    <col min="3071" max="3071" width="7.7109375" style="1" customWidth="1"/>
    <col min="3072" max="3072" width="32.140625" style="1" customWidth="1"/>
    <col min="3073" max="3073" width="13" style="1" customWidth="1"/>
    <col min="3074" max="3075" width="26.5703125" style="1" customWidth="1"/>
    <col min="3076" max="3076" width="24.140625" style="1" customWidth="1"/>
    <col min="3077" max="3326" width="9.140625" style="1"/>
    <col min="3327" max="3327" width="7.7109375" style="1" customWidth="1"/>
    <col min="3328" max="3328" width="32.140625" style="1" customWidth="1"/>
    <col min="3329" max="3329" width="13" style="1" customWidth="1"/>
    <col min="3330" max="3331" width="26.5703125" style="1" customWidth="1"/>
    <col min="3332" max="3332" width="24.140625" style="1" customWidth="1"/>
    <col min="3333" max="3582" width="9.140625" style="1"/>
    <col min="3583" max="3583" width="7.7109375" style="1" customWidth="1"/>
    <col min="3584" max="3584" width="32.140625" style="1" customWidth="1"/>
    <col min="3585" max="3585" width="13" style="1" customWidth="1"/>
    <col min="3586" max="3587" width="26.5703125" style="1" customWidth="1"/>
    <col min="3588" max="3588" width="24.140625" style="1" customWidth="1"/>
    <col min="3589" max="3838" width="9.140625" style="1"/>
    <col min="3839" max="3839" width="7.7109375" style="1" customWidth="1"/>
    <col min="3840" max="3840" width="32.140625" style="1" customWidth="1"/>
    <col min="3841" max="3841" width="13" style="1" customWidth="1"/>
    <col min="3842" max="3843" width="26.5703125" style="1" customWidth="1"/>
    <col min="3844" max="3844" width="24.140625" style="1" customWidth="1"/>
    <col min="3845" max="4094" width="9.140625" style="1"/>
    <col min="4095" max="4095" width="7.7109375" style="1" customWidth="1"/>
    <col min="4096" max="4096" width="32.140625" style="1" customWidth="1"/>
    <col min="4097" max="4097" width="13" style="1" customWidth="1"/>
    <col min="4098" max="4099" width="26.5703125" style="1" customWidth="1"/>
    <col min="4100" max="4100" width="24.140625" style="1" customWidth="1"/>
    <col min="4101" max="4350" width="9.140625" style="1"/>
    <col min="4351" max="4351" width="7.7109375" style="1" customWidth="1"/>
    <col min="4352" max="4352" width="32.140625" style="1" customWidth="1"/>
    <col min="4353" max="4353" width="13" style="1" customWidth="1"/>
    <col min="4354" max="4355" width="26.5703125" style="1" customWidth="1"/>
    <col min="4356" max="4356" width="24.140625" style="1" customWidth="1"/>
    <col min="4357" max="4606" width="9.140625" style="1"/>
    <col min="4607" max="4607" width="7.7109375" style="1" customWidth="1"/>
    <col min="4608" max="4608" width="32.140625" style="1" customWidth="1"/>
    <col min="4609" max="4609" width="13" style="1" customWidth="1"/>
    <col min="4610" max="4611" width="26.5703125" style="1" customWidth="1"/>
    <col min="4612" max="4612" width="24.140625" style="1" customWidth="1"/>
    <col min="4613" max="4862" width="9.140625" style="1"/>
    <col min="4863" max="4863" width="7.7109375" style="1" customWidth="1"/>
    <col min="4864" max="4864" width="32.140625" style="1" customWidth="1"/>
    <col min="4865" max="4865" width="13" style="1" customWidth="1"/>
    <col min="4866" max="4867" width="26.5703125" style="1" customWidth="1"/>
    <col min="4868" max="4868" width="24.140625" style="1" customWidth="1"/>
    <col min="4869" max="5118" width="9.140625" style="1"/>
    <col min="5119" max="5119" width="7.7109375" style="1" customWidth="1"/>
    <col min="5120" max="5120" width="32.140625" style="1" customWidth="1"/>
    <col min="5121" max="5121" width="13" style="1" customWidth="1"/>
    <col min="5122" max="5123" width="26.5703125" style="1" customWidth="1"/>
    <col min="5124" max="5124" width="24.140625" style="1" customWidth="1"/>
    <col min="5125" max="5374" width="9.140625" style="1"/>
    <col min="5375" max="5375" width="7.7109375" style="1" customWidth="1"/>
    <col min="5376" max="5376" width="32.140625" style="1" customWidth="1"/>
    <col min="5377" max="5377" width="13" style="1" customWidth="1"/>
    <col min="5378" max="5379" width="26.5703125" style="1" customWidth="1"/>
    <col min="5380" max="5380" width="24.140625" style="1" customWidth="1"/>
    <col min="5381" max="5630" width="9.140625" style="1"/>
    <col min="5631" max="5631" width="7.7109375" style="1" customWidth="1"/>
    <col min="5632" max="5632" width="32.140625" style="1" customWidth="1"/>
    <col min="5633" max="5633" width="13" style="1" customWidth="1"/>
    <col min="5634" max="5635" width="26.5703125" style="1" customWidth="1"/>
    <col min="5636" max="5636" width="24.140625" style="1" customWidth="1"/>
    <col min="5637" max="5886" width="9.140625" style="1"/>
    <col min="5887" max="5887" width="7.7109375" style="1" customWidth="1"/>
    <col min="5888" max="5888" width="32.140625" style="1" customWidth="1"/>
    <col min="5889" max="5889" width="13" style="1" customWidth="1"/>
    <col min="5890" max="5891" width="26.5703125" style="1" customWidth="1"/>
    <col min="5892" max="5892" width="24.140625" style="1" customWidth="1"/>
    <col min="5893" max="6142" width="9.140625" style="1"/>
    <col min="6143" max="6143" width="7.7109375" style="1" customWidth="1"/>
    <col min="6144" max="6144" width="32.140625" style="1" customWidth="1"/>
    <col min="6145" max="6145" width="13" style="1" customWidth="1"/>
    <col min="6146" max="6147" width="26.5703125" style="1" customWidth="1"/>
    <col min="6148" max="6148" width="24.140625" style="1" customWidth="1"/>
    <col min="6149" max="6398" width="9.140625" style="1"/>
    <col min="6399" max="6399" width="7.7109375" style="1" customWidth="1"/>
    <col min="6400" max="6400" width="32.140625" style="1" customWidth="1"/>
    <col min="6401" max="6401" width="13" style="1" customWidth="1"/>
    <col min="6402" max="6403" width="26.5703125" style="1" customWidth="1"/>
    <col min="6404" max="6404" width="24.140625" style="1" customWidth="1"/>
    <col min="6405" max="6654" width="9.140625" style="1"/>
    <col min="6655" max="6655" width="7.7109375" style="1" customWidth="1"/>
    <col min="6656" max="6656" width="32.140625" style="1" customWidth="1"/>
    <col min="6657" max="6657" width="13" style="1" customWidth="1"/>
    <col min="6658" max="6659" width="26.5703125" style="1" customWidth="1"/>
    <col min="6660" max="6660" width="24.140625" style="1" customWidth="1"/>
    <col min="6661" max="6910" width="9.140625" style="1"/>
    <col min="6911" max="6911" width="7.7109375" style="1" customWidth="1"/>
    <col min="6912" max="6912" width="32.140625" style="1" customWidth="1"/>
    <col min="6913" max="6913" width="13" style="1" customWidth="1"/>
    <col min="6914" max="6915" width="26.5703125" style="1" customWidth="1"/>
    <col min="6916" max="6916" width="24.140625" style="1" customWidth="1"/>
    <col min="6917" max="7166" width="9.140625" style="1"/>
    <col min="7167" max="7167" width="7.7109375" style="1" customWidth="1"/>
    <col min="7168" max="7168" width="32.140625" style="1" customWidth="1"/>
    <col min="7169" max="7169" width="13" style="1" customWidth="1"/>
    <col min="7170" max="7171" width="26.5703125" style="1" customWidth="1"/>
    <col min="7172" max="7172" width="24.140625" style="1" customWidth="1"/>
    <col min="7173" max="7422" width="9.140625" style="1"/>
    <col min="7423" max="7423" width="7.7109375" style="1" customWidth="1"/>
    <col min="7424" max="7424" width="32.140625" style="1" customWidth="1"/>
    <col min="7425" max="7425" width="13" style="1" customWidth="1"/>
    <col min="7426" max="7427" width="26.5703125" style="1" customWidth="1"/>
    <col min="7428" max="7428" width="24.140625" style="1" customWidth="1"/>
    <col min="7429" max="7678" width="9.140625" style="1"/>
    <col min="7679" max="7679" width="7.7109375" style="1" customWidth="1"/>
    <col min="7680" max="7680" width="32.140625" style="1" customWidth="1"/>
    <col min="7681" max="7681" width="13" style="1" customWidth="1"/>
    <col min="7682" max="7683" width="26.5703125" style="1" customWidth="1"/>
    <col min="7684" max="7684" width="24.140625" style="1" customWidth="1"/>
    <col min="7685" max="7934" width="9.140625" style="1"/>
    <col min="7935" max="7935" width="7.7109375" style="1" customWidth="1"/>
    <col min="7936" max="7936" width="32.140625" style="1" customWidth="1"/>
    <col min="7937" max="7937" width="13" style="1" customWidth="1"/>
    <col min="7938" max="7939" width="26.5703125" style="1" customWidth="1"/>
    <col min="7940" max="7940" width="24.140625" style="1" customWidth="1"/>
    <col min="7941" max="8190" width="9.140625" style="1"/>
    <col min="8191" max="8191" width="7.7109375" style="1" customWidth="1"/>
    <col min="8192" max="8192" width="32.140625" style="1" customWidth="1"/>
    <col min="8193" max="8193" width="13" style="1" customWidth="1"/>
    <col min="8194" max="8195" width="26.5703125" style="1" customWidth="1"/>
    <col min="8196" max="8196" width="24.140625" style="1" customWidth="1"/>
    <col min="8197" max="8446" width="9.140625" style="1"/>
    <col min="8447" max="8447" width="7.7109375" style="1" customWidth="1"/>
    <col min="8448" max="8448" width="32.140625" style="1" customWidth="1"/>
    <col min="8449" max="8449" width="13" style="1" customWidth="1"/>
    <col min="8450" max="8451" width="26.5703125" style="1" customWidth="1"/>
    <col min="8452" max="8452" width="24.140625" style="1" customWidth="1"/>
    <col min="8453" max="8702" width="9.140625" style="1"/>
    <col min="8703" max="8703" width="7.7109375" style="1" customWidth="1"/>
    <col min="8704" max="8704" width="32.140625" style="1" customWidth="1"/>
    <col min="8705" max="8705" width="13" style="1" customWidth="1"/>
    <col min="8706" max="8707" width="26.5703125" style="1" customWidth="1"/>
    <col min="8708" max="8708" width="24.140625" style="1" customWidth="1"/>
    <col min="8709" max="8958" width="9.140625" style="1"/>
    <col min="8959" max="8959" width="7.7109375" style="1" customWidth="1"/>
    <col min="8960" max="8960" width="32.140625" style="1" customWidth="1"/>
    <col min="8961" max="8961" width="13" style="1" customWidth="1"/>
    <col min="8962" max="8963" width="26.5703125" style="1" customWidth="1"/>
    <col min="8964" max="8964" width="24.140625" style="1" customWidth="1"/>
    <col min="8965" max="9214" width="9.140625" style="1"/>
    <col min="9215" max="9215" width="7.7109375" style="1" customWidth="1"/>
    <col min="9216" max="9216" width="32.140625" style="1" customWidth="1"/>
    <col min="9217" max="9217" width="13" style="1" customWidth="1"/>
    <col min="9218" max="9219" width="26.5703125" style="1" customWidth="1"/>
    <col min="9220" max="9220" width="24.140625" style="1" customWidth="1"/>
    <col min="9221" max="9470" width="9.140625" style="1"/>
    <col min="9471" max="9471" width="7.7109375" style="1" customWidth="1"/>
    <col min="9472" max="9472" width="32.140625" style="1" customWidth="1"/>
    <col min="9473" max="9473" width="13" style="1" customWidth="1"/>
    <col min="9474" max="9475" width="26.5703125" style="1" customWidth="1"/>
    <col min="9476" max="9476" width="24.140625" style="1" customWidth="1"/>
    <col min="9477" max="9726" width="9.140625" style="1"/>
    <col min="9727" max="9727" width="7.7109375" style="1" customWidth="1"/>
    <col min="9728" max="9728" width="32.140625" style="1" customWidth="1"/>
    <col min="9729" max="9729" width="13" style="1" customWidth="1"/>
    <col min="9730" max="9731" width="26.5703125" style="1" customWidth="1"/>
    <col min="9732" max="9732" width="24.140625" style="1" customWidth="1"/>
    <col min="9733" max="9982" width="9.140625" style="1"/>
    <col min="9983" max="9983" width="7.7109375" style="1" customWidth="1"/>
    <col min="9984" max="9984" width="32.140625" style="1" customWidth="1"/>
    <col min="9985" max="9985" width="13" style="1" customWidth="1"/>
    <col min="9986" max="9987" width="26.5703125" style="1" customWidth="1"/>
    <col min="9988" max="9988" width="24.140625" style="1" customWidth="1"/>
    <col min="9989" max="10238" width="9.140625" style="1"/>
    <col min="10239" max="10239" width="7.7109375" style="1" customWidth="1"/>
    <col min="10240" max="10240" width="32.140625" style="1" customWidth="1"/>
    <col min="10241" max="10241" width="13" style="1" customWidth="1"/>
    <col min="10242" max="10243" width="26.5703125" style="1" customWidth="1"/>
    <col min="10244" max="10244" width="24.140625" style="1" customWidth="1"/>
    <col min="10245" max="10494" width="9.140625" style="1"/>
    <col min="10495" max="10495" width="7.7109375" style="1" customWidth="1"/>
    <col min="10496" max="10496" width="32.140625" style="1" customWidth="1"/>
    <col min="10497" max="10497" width="13" style="1" customWidth="1"/>
    <col min="10498" max="10499" width="26.5703125" style="1" customWidth="1"/>
    <col min="10500" max="10500" width="24.140625" style="1" customWidth="1"/>
    <col min="10501" max="10750" width="9.140625" style="1"/>
    <col min="10751" max="10751" width="7.7109375" style="1" customWidth="1"/>
    <col min="10752" max="10752" width="32.140625" style="1" customWidth="1"/>
    <col min="10753" max="10753" width="13" style="1" customWidth="1"/>
    <col min="10754" max="10755" width="26.5703125" style="1" customWidth="1"/>
    <col min="10756" max="10756" width="24.140625" style="1" customWidth="1"/>
    <col min="10757" max="11006" width="9.140625" style="1"/>
    <col min="11007" max="11007" width="7.7109375" style="1" customWidth="1"/>
    <col min="11008" max="11008" width="32.140625" style="1" customWidth="1"/>
    <col min="11009" max="11009" width="13" style="1" customWidth="1"/>
    <col min="11010" max="11011" width="26.5703125" style="1" customWidth="1"/>
    <col min="11012" max="11012" width="24.140625" style="1" customWidth="1"/>
    <col min="11013" max="11262" width="9.140625" style="1"/>
    <col min="11263" max="11263" width="7.7109375" style="1" customWidth="1"/>
    <col min="11264" max="11264" width="32.140625" style="1" customWidth="1"/>
    <col min="11265" max="11265" width="13" style="1" customWidth="1"/>
    <col min="11266" max="11267" width="26.5703125" style="1" customWidth="1"/>
    <col min="11268" max="11268" width="24.140625" style="1" customWidth="1"/>
    <col min="11269" max="11518" width="9.140625" style="1"/>
    <col min="11519" max="11519" width="7.7109375" style="1" customWidth="1"/>
    <col min="11520" max="11520" width="32.140625" style="1" customWidth="1"/>
    <col min="11521" max="11521" width="13" style="1" customWidth="1"/>
    <col min="11522" max="11523" width="26.5703125" style="1" customWidth="1"/>
    <col min="11524" max="11524" width="24.140625" style="1" customWidth="1"/>
    <col min="11525" max="11774" width="9.140625" style="1"/>
    <col min="11775" max="11775" width="7.7109375" style="1" customWidth="1"/>
    <col min="11776" max="11776" width="32.140625" style="1" customWidth="1"/>
    <col min="11777" max="11777" width="13" style="1" customWidth="1"/>
    <col min="11778" max="11779" width="26.5703125" style="1" customWidth="1"/>
    <col min="11780" max="11780" width="24.140625" style="1" customWidth="1"/>
    <col min="11781" max="12030" width="9.140625" style="1"/>
    <col min="12031" max="12031" width="7.7109375" style="1" customWidth="1"/>
    <col min="12032" max="12032" width="32.140625" style="1" customWidth="1"/>
    <col min="12033" max="12033" width="13" style="1" customWidth="1"/>
    <col min="12034" max="12035" width="26.5703125" style="1" customWidth="1"/>
    <col min="12036" max="12036" width="24.140625" style="1" customWidth="1"/>
    <col min="12037" max="12286" width="9.140625" style="1"/>
    <col min="12287" max="12287" width="7.7109375" style="1" customWidth="1"/>
    <col min="12288" max="12288" width="32.140625" style="1" customWidth="1"/>
    <col min="12289" max="12289" width="13" style="1" customWidth="1"/>
    <col min="12290" max="12291" width="26.5703125" style="1" customWidth="1"/>
    <col min="12292" max="12292" width="24.140625" style="1" customWidth="1"/>
    <col min="12293" max="12542" width="9.140625" style="1"/>
    <col min="12543" max="12543" width="7.7109375" style="1" customWidth="1"/>
    <col min="12544" max="12544" width="32.140625" style="1" customWidth="1"/>
    <col min="12545" max="12545" width="13" style="1" customWidth="1"/>
    <col min="12546" max="12547" width="26.5703125" style="1" customWidth="1"/>
    <col min="12548" max="12548" width="24.140625" style="1" customWidth="1"/>
    <col min="12549" max="12798" width="9.140625" style="1"/>
    <col min="12799" max="12799" width="7.7109375" style="1" customWidth="1"/>
    <col min="12800" max="12800" width="32.140625" style="1" customWidth="1"/>
    <col min="12801" max="12801" width="13" style="1" customWidth="1"/>
    <col min="12802" max="12803" width="26.5703125" style="1" customWidth="1"/>
    <col min="12804" max="12804" width="24.140625" style="1" customWidth="1"/>
    <col min="12805" max="13054" width="9.140625" style="1"/>
    <col min="13055" max="13055" width="7.7109375" style="1" customWidth="1"/>
    <col min="13056" max="13056" width="32.140625" style="1" customWidth="1"/>
    <col min="13057" max="13057" width="13" style="1" customWidth="1"/>
    <col min="13058" max="13059" width="26.5703125" style="1" customWidth="1"/>
    <col min="13060" max="13060" width="24.140625" style="1" customWidth="1"/>
    <col min="13061" max="13310" width="9.140625" style="1"/>
    <col min="13311" max="13311" width="7.7109375" style="1" customWidth="1"/>
    <col min="13312" max="13312" width="32.140625" style="1" customWidth="1"/>
    <col min="13313" max="13313" width="13" style="1" customWidth="1"/>
    <col min="13314" max="13315" width="26.5703125" style="1" customWidth="1"/>
    <col min="13316" max="13316" width="24.140625" style="1" customWidth="1"/>
    <col min="13317" max="13566" width="9.140625" style="1"/>
    <col min="13567" max="13567" width="7.7109375" style="1" customWidth="1"/>
    <col min="13568" max="13568" width="32.140625" style="1" customWidth="1"/>
    <col min="13569" max="13569" width="13" style="1" customWidth="1"/>
    <col min="13570" max="13571" width="26.5703125" style="1" customWidth="1"/>
    <col min="13572" max="13572" width="24.140625" style="1" customWidth="1"/>
    <col min="13573" max="13822" width="9.140625" style="1"/>
    <col min="13823" max="13823" width="7.7109375" style="1" customWidth="1"/>
    <col min="13824" max="13824" width="32.140625" style="1" customWidth="1"/>
    <col min="13825" max="13825" width="13" style="1" customWidth="1"/>
    <col min="13826" max="13827" width="26.5703125" style="1" customWidth="1"/>
    <col min="13828" max="13828" width="24.140625" style="1" customWidth="1"/>
    <col min="13829" max="14078" width="9.140625" style="1"/>
    <col min="14079" max="14079" width="7.7109375" style="1" customWidth="1"/>
    <col min="14080" max="14080" width="32.140625" style="1" customWidth="1"/>
    <col min="14081" max="14081" width="13" style="1" customWidth="1"/>
    <col min="14082" max="14083" width="26.5703125" style="1" customWidth="1"/>
    <col min="14084" max="14084" width="24.140625" style="1" customWidth="1"/>
    <col min="14085" max="14334" width="9.140625" style="1"/>
    <col min="14335" max="14335" width="7.7109375" style="1" customWidth="1"/>
    <col min="14336" max="14336" width="32.140625" style="1" customWidth="1"/>
    <col min="14337" max="14337" width="13" style="1" customWidth="1"/>
    <col min="14338" max="14339" width="26.5703125" style="1" customWidth="1"/>
    <col min="14340" max="14340" width="24.140625" style="1" customWidth="1"/>
    <col min="14341" max="14590" width="9.140625" style="1"/>
    <col min="14591" max="14591" width="7.7109375" style="1" customWidth="1"/>
    <col min="14592" max="14592" width="32.140625" style="1" customWidth="1"/>
    <col min="14593" max="14593" width="13" style="1" customWidth="1"/>
    <col min="14594" max="14595" width="26.5703125" style="1" customWidth="1"/>
    <col min="14596" max="14596" width="24.140625" style="1" customWidth="1"/>
    <col min="14597" max="14846" width="9.140625" style="1"/>
    <col min="14847" max="14847" width="7.7109375" style="1" customWidth="1"/>
    <col min="14848" max="14848" width="32.140625" style="1" customWidth="1"/>
    <col min="14849" max="14849" width="13" style="1" customWidth="1"/>
    <col min="14850" max="14851" width="26.5703125" style="1" customWidth="1"/>
    <col min="14852" max="14852" width="24.140625" style="1" customWidth="1"/>
    <col min="14853" max="15102" width="9.140625" style="1"/>
    <col min="15103" max="15103" width="7.7109375" style="1" customWidth="1"/>
    <col min="15104" max="15104" width="32.140625" style="1" customWidth="1"/>
    <col min="15105" max="15105" width="13" style="1" customWidth="1"/>
    <col min="15106" max="15107" width="26.5703125" style="1" customWidth="1"/>
    <col min="15108" max="15108" width="24.140625" style="1" customWidth="1"/>
    <col min="15109" max="15358" width="9.140625" style="1"/>
    <col min="15359" max="15359" width="7.7109375" style="1" customWidth="1"/>
    <col min="15360" max="15360" width="32.140625" style="1" customWidth="1"/>
    <col min="15361" max="15361" width="13" style="1" customWidth="1"/>
    <col min="15362" max="15363" width="26.5703125" style="1" customWidth="1"/>
    <col min="15364" max="15364" width="24.140625" style="1" customWidth="1"/>
    <col min="15365" max="15614" width="9.140625" style="1"/>
    <col min="15615" max="15615" width="7.7109375" style="1" customWidth="1"/>
    <col min="15616" max="15616" width="32.140625" style="1" customWidth="1"/>
    <col min="15617" max="15617" width="13" style="1" customWidth="1"/>
    <col min="15618" max="15619" width="26.5703125" style="1" customWidth="1"/>
    <col min="15620" max="15620" width="24.140625" style="1" customWidth="1"/>
    <col min="15621" max="15870" width="9.140625" style="1"/>
    <col min="15871" max="15871" width="7.7109375" style="1" customWidth="1"/>
    <col min="15872" max="15872" width="32.140625" style="1" customWidth="1"/>
    <col min="15873" max="15873" width="13" style="1" customWidth="1"/>
    <col min="15874" max="15875" width="26.5703125" style="1" customWidth="1"/>
    <col min="15876" max="15876" width="24.140625" style="1" customWidth="1"/>
    <col min="15877" max="16126" width="9.140625" style="1"/>
    <col min="16127" max="16127" width="7.7109375" style="1" customWidth="1"/>
    <col min="16128" max="16128" width="32.140625" style="1" customWidth="1"/>
    <col min="16129" max="16129" width="13" style="1" customWidth="1"/>
    <col min="16130" max="16131" width="26.5703125" style="1" customWidth="1"/>
    <col min="16132" max="16132" width="24.140625" style="1" customWidth="1"/>
    <col min="16133" max="16384" width="9.140625" style="1"/>
  </cols>
  <sheetData>
    <row r="1" spans="1:6" ht="16.5" customHeight="1" x14ac:dyDescent="0.25">
      <c r="A1" s="29" t="s">
        <v>57</v>
      </c>
      <c r="B1" s="29"/>
      <c r="C1" s="29"/>
      <c r="D1" s="29"/>
    </row>
    <row r="2" spans="1:6" ht="16.5" customHeight="1" x14ac:dyDescent="0.25">
      <c r="A2" s="29"/>
      <c r="B2" s="29"/>
      <c r="C2" s="29"/>
      <c r="D2" s="29"/>
    </row>
    <row r="3" spans="1:6" ht="16.5" customHeight="1" x14ac:dyDescent="0.25">
      <c r="A3" s="30" t="s">
        <v>58</v>
      </c>
      <c r="B3" s="31"/>
      <c r="C3" s="31"/>
      <c r="D3" s="31"/>
    </row>
    <row r="4" spans="1:6" ht="16.5" thickBot="1" x14ac:dyDescent="0.3"/>
    <row r="5" spans="1:6" s="2" customFormat="1" ht="31.5" x14ac:dyDescent="0.25">
      <c r="A5" s="9" t="s">
        <v>0</v>
      </c>
      <c r="B5" s="10" t="s">
        <v>1</v>
      </c>
      <c r="C5" s="10" t="s">
        <v>2</v>
      </c>
      <c r="D5" s="11" t="s">
        <v>59</v>
      </c>
    </row>
    <row r="6" spans="1:6" s="3" customFormat="1" x14ac:dyDescent="0.25">
      <c r="A6" s="12" t="s">
        <v>3</v>
      </c>
      <c r="B6" s="8" t="s">
        <v>4</v>
      </c>
      <c r="C6" s="7" t="s">
        <v>5</v>
      </c>
      <c r="D6" s="13">
        <v>119.57</v>
      </c>
    </row>
    <row r="7" spans="1:6" s="3" customFormat="1" ht="63" x14ac:dyDescent="0.25">
      <c r="A7" s="12" t="s">
        <v>6</v>
      </c>
      <c r="B7" s="8" t="s">
        <v>7</v>
      </c>
      <c r="C7" s="7" t="s">
        <v>5</v>
      </c>
      <c r="D7" s="14">
        <v>113.595</v>
      </c>
    </row>
    <row r="8" spans="1:6" s="3" customFormat="1" x14ac:dyDescent="0.25">
      <c r="A8" s="12" t="s">
        <v>8</v>
      </c>
      <c r="B8" s="8" t="s">
        <v>9</v>
      </c>
      <c r="C8" s="7" t="s">
        <v>10</v>
      </c>
      <c r="D8" s="14">
        <v>938.18927899999994</v>
      </c>
    </row>
    <row r="9" spans="1:6" s="3" customFormat="1" x14ac:dyDescent="0.25">
      <c r="A9" s="12" t="s">
        <v>11</v>
      </c>
      <c r="B9" s="8" t="s">
        <v>12</v>
      </c>
      <c r="C9" s="7" t="s">
        <v>10</v>
      </c>
      <c r="D9" s="14">
        <v>910.81284100000005</v>
      </c>
    </row>
    <row r="10" spans="1:6" s="3" customFormat="1" x14ac:dyDescent="0.25">
      <c r="A10" s="12" t="s">
        <v>13</v>
      </c>
      <c r="B10" s="8" t="s">
        <v>14</v>
      </c>
      <c r="C10" s="7" t="s">
        <v>15</v>
      </c>
      <c r="D10" s="14">
        <v>402.697204</v>
      </c>
    </row>
    <row r="11" spans="1:6" s="3" customFormat="1" x14ac:dyDescent="0.25">
      <c r="A11" s="12" t="s">
        <v>16</v>
      </c>
      <c r="B11" s="8" t="s">
        <v>17</v>
      </c>
      <c r="C11" s="7" t="s">
        <v>15</v>
      </c>
      <c r="D11" s="14">
        <v>402.697204</v>
      </c>
    </row>
    <row r="12" spans="1:6" s="3" customFormat="1" x14ac:dyDescent="0.25">
      <c r="A12" s="12" t="s">
        <v>18</v>
      </c>
      <c r="B12" s="8" t="s">
        <v>19</v>
      </c>
      <c r="C12" s="7" t="s">
        <v>20</v>
      </c>
      <c r="D12" s="14">
        <f>D13+D14+D15</f>
        <v>2056.8123121399999</v>
      </c>
      <c r="E12" s="20"/>
      <c r="F12" s="20"/>
    </row>
    <row r="13" spans="1:6" s="3" customFormat="1" x14ac:dyDescent="0.25">
      <c r="A13" s="12" t="s">
        <v>21</v>
      </c>
      <c r="B13" s="8" t="s">
        <v>22</v>
      </c>
      <c r="C13" s="7" t="s">
        <v>20</v>
      </c>
      <c r="D13" s="23">
        <v>545.08116957000004</v>
      </c>
    </row>
    <row r="14" spans="1:6" s="3" customFormat="1" x14ac:dyDescent="0.25">
      <c r="A14" s="12" t="s">
        <v>23</v>
      </c>
      <c r="B14" s="8" t="s">
        <v>24</v>
      </c>
      <c r="C14" s="7" t="s">
        <v>20</v>
      </c>
      <c r="D14" s="23">
        <v>1150.1080117799997</v>
      </c>
    </row>
    <row r="15" spans="1:6" s="3" customFormat="1" ht="32.25" customHeight="1" x14ac:dyDescent="0.25">
      <c r="A15" s="12" t="s">
        <v>25</v>
      </c>
      <c r="B15" s="8" t="s">
        <v>48</v>
      </c>
      <c r="C15" s="7" t="s">
        <v>20</v>
      </c>
      <c r="D15" s="23">
        <v>361.62313079000006</v>
      </c>
    </row>
    <row r="16" spans="1:6" s="3" customFormat="1" x14ac:dyDescent="0.25">
      <c r="A16" s="12" t="s">
        <v>26</v>
      </c>
      <c r="B16" s="8" t="s">
        <v>27</v>
      </c>
      <c r="C16" s="7" t="s">
        <v>20</v>
      </c>
      <c r="D16" s="14">
        <v>628.55814571670021</v>
      </c>
      <c r="E16" s="20"/>
    </row>
    <row r="17" spans="1:7" s="3" customFormat="1" x14ac:dyDescent="0.25">
      <c r="A17" s="12" t="s">
        <v>28</v>
      </c>
      <c r="B17" s="8" t="s">
        <v>29</v>
      </c>
      <c r="C17" s="7" t="s">
        <v>20</v>
      </c>
      <c r="D17" s="15">
        <v>535.50059767115988</v>
      </c>
    </row>
    <row r="18" spans="1:7" s="3" customFormat="1" ht="31.5" x14ac:dyDescent="0.25">
      <c r="A18" s="12"/>
      <c r="B18" s="8" t="s">
        <v>30</v>
      </c>
      <c r="C18" s="7" t="s">
        <v>31</v>
      </c>
      <c r="D18" s="14">
        <v>249.91232858562651</v>
      </c>
      <c r="E18" s="20"/>
    </row>
    <row r="19" spans="1:7" s="3" customFormat="1" x14ac:dyDescent="0.25">
      <c r="A19" s="12" t="s">
        <v>32</v>
      </c>
      <c r="B19" s="8" t="s">
        <v>33</v>
      </c>
      <c r="C19" s="7" t="s">
        <v>20</v>
      </c>
      <c r="D19" s="15">
        <v>93.057548045540173</v>
      </c>
    </row>
    <row r="20" spans="1:7" s="3" customFormat="1" ht="31.5" x14ac:dyDescent="0.25">
      <c r="A20" s="12"/>
      <c r="B20" s="8" t="s">
        <v>34</v>
      </c>
      <c r="C20" s="7" t="s">
        <v>35</v>
      </c>
      <c r="D20" s="14">
        <v>98.539604958369651</v>
      </c>
      <c r="E20" s="20"/>
    </row>
    <row r="21" spans="1:7" s="3" customFormat="1" ht="58.5" customHeight="1" x14ac:dyDescent="0.25">
      <c r="A21" s="12"/>
      <c r="B21" s="8" t="s">
        <v>49</v>
      </c>
      <c r="C21" s="7"/>
      <c r="D21" s="24" t="s">
        <v>56</v>
      </c>
    </row>
    <row r="22" spans="1:7" s="3" customFormat="1" ht="47.25" x14ac:dyDescent="0.25">
      <c r="A22" s="12" t="s">
        <v>36</v>
      </c>
      <c r="B22" s="8" t="s">
        <v>38</v>
      </c>
      <c r="C22" s="7"/>
      <c r="D22" s="13"/>
      <c r="G22" s="22"/>
    </row>
    <row r="23" spans="1:7" s="3" customFormat="1" x14ac:dyDescent="0.25">
      <c r="A23" s="12" t="s">
        <v>53</v>
      </c>
      <c r="B23" s="8" t="s">
        <v>39</v>
      </c>
      <c r="C23" s="7" t="s">
        <v>40</v>
      </c>
      <c r="D23" s="26">
        <v>150</v>
      </c>
    </row>
    <row r="24" spans="1:7" s="3" customFormat="1" ht="31.5" x14ac:dyDescent="0.25">
      <c r="A24" s="12" t="s">
        <v>54</v>
      </c>
      <c r="B24" s="8" t="s">
        <v>41</v>
      </c>
      <c r="C24" s="7" t="s">
        <v>42</v>
      </c>
      <c r="D24" s="26">
        <v>128.238</v>
      </c>
      <c r="G24" s="22"/>
    </row>
    <row r="25" spans="1:7" s="3" customFormat="1" ht="31.5" x14ac:dyDescent="0.25">
      <c r="A25" s="12" t="s">
        <v>55</v>
      </c>
      <c r="B25" s="8" t="s">
        <v>43</v>
      </c>
      <c r="C25" s="7"/>
      <c r="D25" s="16"/>
    </row>
    <row r="26" spans="1:7" s="3" customFormat="1" x14ac:dyDescent="0.25">
      <c r="A26" s="12" t="s">
        <v>37</v>
      </c>
      <c r="B26" s="8" t="s">
        <v>46</v>
      </c>
      <c r="C26" s="7" t="s">
        <v>20</v>
      </c>
      <c r="D26" s="14">
        <f>2056.81837569-D12</f>
        <v>6.0635499999079912E-3</v>
      </c>
    </row>
    <row r="27" spans="1:7" s="4" customFormat="1" ht="31.5" x14ac:dyDescent="0.25">
      <c r="A27" s="12" t="s">
        <v>44</v>
      </c>
      <c r="B27" s="8" t="s">
        <v>50</v>
      </c>
      <c r="C27" s="7" t="s">
        <v>47</v>
      </c>
      <c r="D27" s="21">
        <f>ROUND(D26/D12*100,1)</f>
        <v>0</v>
      </c>
    </row>
    <row r="28" spans="1:7" s="4" customFormat="1" ht="50.25" customHeight="1" thickBot="1" x14ac:dyDescent="0.3">
      <c r="A28" s="17" t="s">
        <v>45</v>
      </c>
      <c r="B28" s="18" t="s">
        <v>51</v>
      </c>
      <c r="C28" s="19"/>
      <c r="D28" s="25" t="s">
        <v>52</v>
      </c>
    </row>
    <row r="29" spans="1:7" s="6" customFormat="1" ht="17.25" customHeight="1" x14ac:dyDescent="0.2">
      <c r="A29" s="5"/>
    </row>
    <row r="31" spans="1:7" ht="31.5" customHeight="1" x14ac:dyDescent="0.25">
      <c r="A31" s="27"/>
      <c r="B31" s="28"/>
      <c r="C31" s="28"/>
      <c r="D31" s="28"/>
    </row>
    <row r="32" spans="1:7" ht="31.5" customHeight="1" x14ac:dyDescent="0.25">
      <c r="A32" s="27"/>
      <c r="B32" s="28"/>
      <c r="C32" s="28"/>
      <c r="D32" s="28"/>
    </row>
    <row r="33" ht="3" customHeight="1" x14ac:dyDescent="0.25"/>
  </sheetData>
  <mergeCells count="4">
    <mergeCell ref="A31:D31"/>
    <mergeCell ref="A32:D32"/>
    <mergeCell ref="A1:D2"/>
    <mergeCell ref="A3:D3"/>
  </mergeCells>
  <printOptions horizontalCentered="1"/>
  <pageMargins left="0" right="0" top="0.78740157480314965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стр.1_5</vt:lpstr>
      <vt:lpstr>Лист1</vt:lpstr>
      <vt:lpstr>стр.1_5!TABLE</vt:lpstr>
      <vt:lpstr>стр.1_5!Заголовки_для_печати</vt:lpstr>
      <vt:lpstr>стр.1_5!Область_печати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kazadaeva_ey</dc:creator>
  <cp:lastModifiedBy>Ирина В. Букреева</cp:lastModifiedBy>
  <cp:lastPrinted>2022-05-19T12:34:37Z</cp:lastPrinted>
  <dcterms:created xsi:type="dcterms:W3CDTF">2015-08-25T05:39:08Z</dcterms:created>
  <dcterms:modified xsi:type="dcterms:W3CDTF">2022-05-19T12:36:26Z</dcterms:modified>
</cp:coreProperties>
</file>